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2 кв " sheetId="1" r:id="rId1"/>
  </sheets>
  <definedNames>
    <definedName name="_xlnm.Print_Area" localSheetId="0">'2 кв 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<sst xmlns="http://schemas.openxmlformats.org/spreadsheetml/2006/main" count="28" uniqueCount="27">
  <si>
    <t>Исполнение бюджета за 2 квартал 2017 года</t>
  </si>
  <si>
    <t>Бюджет МО "Каргасокский район"</t>
  </si>
  <si>
    <t>Консолидированный бюджет Каргасокского района</t>
  </si>
  <si>
    <t xml:space="preserve">План за 1 полугодие 2017 </t>
  </si>
  <si>
    <t>Исполнено</t>
  </si>
  <si>
    <t>% исполнения</t>
  </si>
  <si>
    <t>План за 1 полугодие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</si>
  <si>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</si>
  <si>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</si>
  <si>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</si>
  <si>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</si>
  <si>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</si>
  <si>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</si>
  <si>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</si>
  <si>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</si>
  <si>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</si>
  <si>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</si>
  <si>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01.04.2016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</si>
  <si>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</si>
  <si>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</si>
  <si>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</si>
  <si>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</si>
  <si>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</si>
  <si>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</si>
  <si>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Заместитель Начальника УФ                                                   Т.И.Голещихина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</si>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</sst>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P34" sqref="P34"/>
    </sheetView>
  </sheetViews>
  <sheetFormatPr defaultRowHeight="12.75" x14ac:dyDescent="0.2"/>
  <cols>
    <col min="1" max="1" width="32.5" customWidth="1"/>
    <col min="2" max="2" width="15.33203125" customWidth="1"/>
    <col min="3" max="3" width="14.83203125" customWidth="1"/>
    <col min="4" max="4" width="15" customWidth="1"/>
    <col min="5" max="5" width="17.83203125" customWidth="1"/>
    <col min="6" max="6" width="14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4" customWidth="1"/>
    <col min="21" max="21" width="11.1640625" style="37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6</v>
      </c>
      <c r="F4" s="14" t="s">
        <v>7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8</v>
      </c>
      <c r="B5" s="17">
        <f>SUM(B7+B8)</f>
        <v>631658.1</v>
      </c>
      <c r="C5" s="17">
        <f>SUM(C7+C8)</f>
        <v>639365.19999999995</v>
      </c>
      <c r="D5" s="17">
        <f>SUM(C5/B5)*100</f>
        <v>101.22013791954856</v>
      </c>
      <c r="E5" s="17">
        <f>SUM(E7+E8)</f>
        <v>649729</v>
      </c>
      <c r="F5" s="17">
        <f>SUM(F7+F8)</f>
        <v>657506.74</v>
      </c>
      <c r="G5" s="17">
        <f>SUM(F5/E5)*100</f>
        <v>101.19707447258781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9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10</v>
      </c>
      <c r="B7" s="19">
        <v>145295.6</v>
      </c>
      <c r="C7" s="19">
        <v>150858.1</v>
      </c>
      <c r="D7" s="17">
        <f>SUM(C7/B7)*100</f>
        <v>103.82840223654399</v>
      </c>
      <c r="E7" s="19">
        <v>166801</v>
      </c>
      <c r="F7" s="19">
        <v>172444.6</v>
      </c>
      <c r="G7" s="17">
        <f>SUM(F7/E7)*100</f>
        <v>103.38343295303984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11</v>
      </c>
      <c r="B8" s="19">
        <v>486362.5</v>
      </c>
      <c r="C8" s="19">
        <v>488507.1</v>
      </c>
      <c r="D8" s="17">
        <f>SUM(C8/B8)*100</f>
        <v>100.44094682464211</v>
      </c>
      <c r="E8" s="19">
        <v>482928</v>
      </c>
      <c r="F8" s="19">
        <v>485062.14</v>
      </c>
      <c r="G8" s="17">
        <f>SUM(F8/E8)*100</f>
        <v>100.44191680747441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2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3" t="s">
        <v>12</v>
      </c>
      <c r="B10" s="24">
        <v>662761.80000000005</v>
      </c>
      <c r="C10" s="25">
        <v>653113.5</v>
      </c>
      <c r="D10" s="17">
        <f>SUM(C10/B10)*100</f>
        <v>98.544228107292838</v>
      </c>
      <c r="E10" s="25">
        <v>664777.1</v>
      </c>
      <c r="F10" s="25">
        <v>654098</v>
      </c>
      <c r="G10" s="17">
        <f>SUM(F10/E10)*100</f>
        <v>98.393581848712913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13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14</v>
      </c>
      <c r="B12" s="20">
        <v>406630.40000000002</v>
      </c>
      <c r="C12" s="20">
        <v>401528.5</v>
      </c>
      <c r="D12" s="17">
        <f>SUM(C12/B12)*100</f>
        <v>98.745322533681687</v>
      </c>
      <c r="E12" s="20">
        <v>406659.9</v>
      </c>
      <c r="F12" s="20">
        <v>401554.9</v>
      </c>
      <c r="G12" s="17">
        <f>SUM(F12/E12)*100</f>
        <v>98.744651242967407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15</v>
      </c>
      <c r="B13" s="20">
        <v>31148</v>
      </c>
      <c r="C13" s="20">
        <v>31086.5</v>
      </c>
      <c r="D13" s="17">
        <f>SUM(C13/B13)*100</f>
        <v>99.802555541286765</v>
      </c>
      <c r="E13" s="20">
        <v>41415.599999999999</v>
      </c>
      <c r="F13" s="20">
        <v>41031.699999999997</v>
      </c>
      <c r="G13" s="17">
        <f>SUM(F13/E13)*100</f>
        <v>99.073054597784406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16</v>
      </c>
      <c r="B14" s="19">
        <v>0</v>
      </c>
      <c r="C14" s="19">
        <v>0</v>
      </c>
      <c r="D14" s="26">
        <v>0</v>
      </c>
      <c r="E14" s="20">
        <v>0</v>
      </c>
      <c r="F14" s="20">
        <v>0</v>
      </c>
      <c r="G14" s="26">
        <v>0</v>
      </c>
      <c r="H14" s="26"/>
      <c r="I14" s="26"/>
      <c r="J14" s="26"/>
      <c r="K14" s="26"/>
      <c r="L14" s="26"/>
      <c r="M14" s="26"/>
      <c r="N14" s="26"/>
      <c r="O14" s="26"/>
    </row>
    <row r="15" spans="1:15" ht="18.75" x14ac:dyDescent="0.3">
      <c r="A15" s="27"/>
      <c r="B15" s="28"/>
      <c r="C15" s="28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6" customHeight="1" x14ac:dyDescent="0.3">
      <c r="A16" s="1" t="s">
        <v>17</v>
      </c>
      <c r="B16" s="1"/>
      <c r="C16" s="1"/>
      <c r="D16" s="1"/>
      <c r="E16" s="1"/>
      <c r="F16" s="1"/>
      <c r="G16" s="1"/>
    </row>
    <row r="17" spans="1:7" ht="18.75" x14ac:dyDescent="0.3">
      <c r="A17" s="31" t="s">
        <v>18</v>
      </c>
      <c r="B17" s="32"/>
      <c r="C17" s="32"/>
      <c r="D17" s="32"/>
      <c r="E17" s="32"/>
      <c r="F17" s="33">
        <v>85</v>
      </c>
      <c r="G17" s="33"/>
    </row>
    <row r="18" spans="1:7" ht="18.75" x14ac:dyDescent="0.3">
      <c r="A18" s="31" t="s">
        <v>19</v>
      </c>
      <c r="B18" s="32"/>
      <c r="C18" s="32"/>
      <c r="D18" s="32"/>
      <c r="E18" s="32"/>
      <c r="F18" s="33">
        <v>57</v>
      </c>
      <c r="G18" s="33"/>
    </row>
    <row r="19" spans="1:7" ht="18.75" x14ac:dyDescent="0.3">
      <c r="A19" s="31" t="s">
        <v>20</v>
      </c>
      <c r="B19" s="32"/>
      <c r="C19" s="32"/>
      <c r="D19" s="32"/>
      <c r="E19" s="32"/>
      <c r="F19" s="33">
        <v>20988.9</v>
      </c>
      <c r="G19" s="33"/>
    </row>
    <row r="20" spans="1:7" ht="40.5" customHeight="1" x14ac:dyDescent="0.3">
      <c r="A20" s="31" t="s">
        <v>21</v>
      </c>
      <c r="B20" s="32"/>
      <c r="C20" s="32"/>
      <c r="D20" s="32"/>
      <c r="E20" s="32"/>
      <c r="F20" s="33">
        <v>16061.3</v>
      </c>
      <c r="G20" s="33"/>
    </row>
    <row r="21" spans="1:7" ht="18.75" x14ac:dyDescent="0.3">
      <c r="A21" s="31" t="s">
        <v>22</v>
      </c>
      <c r="B21" s="32"/>
      <c r="C21" s="32"/>
      <c r="D21" s="32"/>
      <c r="E21" s="32"/>
      <c r="F21" s="33">
        <v>1341</v>
      </c>
      <c r="G21" s="33"/>
    </row>
    <row r="22" spans="1:7" ht="19.5" customHeight="1" x14ac:dyDescent="0.3">
      <c r="A22" s="31" t="s">
        <v>23</v>
      </c>
      <c r="B22" s="32"/>
      <c r="C22" s="32"/>
      <c r="D22" s="32"/>
      <c r="E22" s="32"/>
      <c r="F22" s="33">
        <v>243497.9</v>
      </c>
      <c r="G22" s="33"/>
    </row>
    <row r="23" spans="1:7" ht="20.25" x14ac:dyDescent="0.3">
      <c r="A23" s="35"/>
    </row>
    <row r="24" spans="1:7" ht="20.25" x14ac:dyDescent="0.3">
      <c r="A24" s="35" t="s">
        <v>24</v>
      </c>
    </row>
    <row r="26" spans="1:7" x14ac:dyDescent="0.2">
      <c r="A26" s="36" t="s">
        <v>25</v>
      </c>
    </row>
    <row r="27" spans="1:7" x14ac:dyDescent="0.2">
      <c r="A27" s="36" t="s">
        <v>26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</vt:lpstr>
      <vt:lpstr>'2 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2017-10-09T05:01:15Z</dcterms:created>
  <dcterms:modified xsi:type="dcterms:W3CDTF">2017-10-09T05:02:08Z</dcterms:modified>
</cp:coreProperties>
</file>