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1 кв" sheetId="1" r:id="rId1"/>
  </sheets>
  <definedNames>
    <definedName name="_xlnm.Print_Area" localSheetId="0">'1 кв'!$A$1:$P$27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G5" i="1"/>
  <c r="F5" i="1"/>
  <c r="E5" i="1"/>
  <c r="C5" i="1"/>
  <c r="D5" i="1" s="1"/>
  <c r="B5" i="1"/>
</calcChain>
</file>

<file path=xl/sharedStrings.xml><?xml version="1.0" encoding="utf-8"?>
<sst xmlns="http://schemas.openxmlformats.org/spreadsheetml/2006/main" count="28" uniqueCount="26">
  <si>
    <t>Исполнение бюджета за 1 квартал 2017 года</t>
  </si>
  <si>
    <t>Бюджет МО "Каргасокский район"</t>
  </si>
  <si>
    <t>Консолидированный бюджет Каргасокского района</t>
  </si>
  <si>
    <t>План за 1 квартал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</si>
  <si>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</si>
  <si>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</si>
  <si>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</si>
  <si>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</si>
  <si>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</si>
  <si>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</si>
  <si>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</si>
  <si>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</si>
  <si>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</si>
  <si>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</si>
  <si>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</si>
  <si>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</si>
  <si>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01.04.2016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</si>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</sst>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64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Normal="100" workbookViewId="0">
      <selection activeCell="Z26" sqref="Z26"/>
    </sheetView>
  </sheetViews>
  <sheetFormatPr defaultRowHeight="12.75" x14ac:dyDescent="0.2"/>
  <cols>
    <col min="1" max="1" width="32.5" customWidth="1"/>
    <col min="2" max="2" width="15.33203125" customWidth="1"/>
    <col min="3" max="3" width="14.83203125" customWidth="1"/>
    <col min="4" max="4" width="15" customWidth="1"/>
    <col min="5" max="5" width="17.83203125" customWidth="1"/>
    <col min="6" max="6" width="14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4" customWidth="1"/>
    <col min="21" max="21" width="11.1640625" style="37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3</v>
      </c>
      <c r="F4" s="14" t="s">
        <v>6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7</v>
      </c>
      <c r="B5" s="17">
        <f>SUM(B7+B8)</f>
        <v>297952.5</v>
      </c>
      <c r="C5" s="17">
        <f>SUM(C7+C8)</f>
        <v>301395.09999999998</v>
      </c>
      <c r="D5" s="17">
        <f>SUM(C5/B5)*100</f>
        <v>101.15541906847567</v>
      </c>
      <c r="E5" s="17">
        <f>SUM(E7+E8)</f>
        <v>302499.20000000001</v>
      </c>
      <c r="F5" s="17">
        <f>SUM(F7+F8)</f>
        <v>306139.59999999998</v>
      </c>
      <c r="G5" s="17">
        <f>SUM(F5/E5)*100</f>
        <v>101.20344119918332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8</v>
      </c>
      <c r="B6" s="19"/>
      <c r="C6" s="19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9</v>
      </c>
      <c r="B7" s="19">
        <v>69179</v>
      </c>
      <c r="C7" s="19">
        <v>72302.2</v>
      </c>
      <c r="D7" s="17">
        <f>SUM(C7/B7)*100</f>
        <v>104.51466485494151</v>
      </c>
      <c r="E7" s="19">
        <v>79404.7</v>
      </c>
      <c r="F7" s="19">
        <v>82549.899999999994</v>
      </c>
      <c r="G7" s="17">
        <f>SUM(F7/E7)*100</f>
        <v>103.96097460225906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10</v>
      </c>
      <c r="B8" s="19">
        <v>228773.5</v>
      </c>
      <c r="C8" s="19">
        <v>229092.9</v>
      </c>
      <c r="D8" s="17">
        <f>SUM(C8/B8)*100</f>
        <v>100.13961407243409</v>
      </c>
      <c r="E8" s="19">
        <v>223094.5</v>
      </c>
      <c r="F8" s="19">
        <v>223589.7</v>
      </c>
      <c r="G8" s="17">
        <f>SUM(F8/E8)*100</f>
        <v>100.22196871729246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2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3" t="s">
        <v>11</v>
      </c>
      <c r="B10" s="24">
        <v>308480.40000000002</v>
      </c>
      <c r="C10" s="25">
        <v>284732.40000000002</v>
      </c>
      <c r="D10" s="17">
        <f>SUM(C10/B10)*100</f>
        <v>92.301617866159404</v>
      </c>
      <c r="E10" s="25">
        <v>300161</v>
      </c>
      <c r="F10" s="25">
        <v>276297.90000000002</v>
      </c>
      <c r="G10" s="17">
        <f>SUM(F10/E10)*100</f>
        <v>92.049899887060619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12</v>
      </c>
      <c r="B11" s="20"/>
      <c r="C11" s="20"/>
      <c r="D11" s="17"/>
      <c r="E11" s="20"/>
      <c r="F11" s="20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13</v>
      </c>
      <c r="B12" s="20">
        <v>165758.9</v>
      </c>
      <c r="C12" s="20">
        <v>145900.6</v>
      </c>
      <c r="D12" s="17">
        <f>SUM(C12/B12)*100</f>
        <v>88.019768470953906</v>
      </c>
      <c r="E12" s="20">
        <v>165785.29999999999</v>
      </c>
      <c r="F12" s="20">
        <v>145927</v>
      </c>
      <c r="G12" s="17">
        <f>SUM(F12/E12)*100</f>
        <v>88.021676228230135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14</v>
      </c>
      <c r="B13" s="20">
        <v>8949.7999999999993</v>
      </c>
      <c r="C13" s="20">
        <v>8881.6</v>
      </c>
      <c r="D13" s="17">
        <f>SUM(C13/B13)*100</f>
        <v>99.237971798252488</v>
      </c>
      <c r="E13" s="20">
        <v>14881.9</v>
      </c>
      <c r="F13" s="20">
        <v>14787.1</v>
      </c>
      <c r="G13" s="17">
        <f>SUM(F13/E13)*100</f>
        <v>99.362984565142895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15</v>
      </c>
      <c r="B14" s="19">
        <v>0</v>
      </c>
      <c r="C14" s="19">
        <v>0</v>
      </c>
      <c r="D14" s="26">
        <v>0</v>
      </c>
      <c r="E14" s="20">
        <v>0</v>
      </c>
      <c r="F14" s="20">
        <v>0</v>
      </c>
      <c r="G14" s="26">
        <v>0</v>
      </c>
      <c r="H14" s="26"/>
      <c r="I14" s="26"/>
      <c r="J14" s="26"/>
      <c r="K14" s="26"/>
      <c r="L14" s="26"/>
      <c r="M14" s="26"/>
      <c r="N14" s="26"/>
      <c r="O14" s="26"/>
    </row>
    <row r="15" spans="1:15" ht="18.75" x14ac:dyDescent="0.3">
      <c r="A15" s="27"/>
      <c r="B15" s="28"/>
      <c r="C15" s="28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36" customHeight="1" x14ac:dyDescent="0.3">
      <c r="A16" s="1" t="s">
        <v>16</v>
      </c>
      <c r="B16" s="1"/>
      <c r="C16" s="1"/>
      <c r="D16" s="1"/>
      <c r="E16" s="1"/>
      <c r="F16" s="1"/>
      <c r="G16" s="1"/>
    </row>
    <row r="17" spans="1:7" ht="18.75" x14ac:dyDescent="0.3">
      <c r="A17" s="31" t="s">
        <v>17</v>
      </c>
      <c r="B17" s="32"/>
      <c r="C17" s="32"/>
      <c r="D17" s="32"/>
      <c r="E17" s="32"/>
      <c r="F17" s="33">
        <v>84</v>
      </c>
      <c r="G17" s="33"/>
    </row>
    <row r="18" spans="1:7" ht="18.75" x14ac:dyDescent="0.3">
      <c r="A18" s="31" t="s">
        <v>18</v>
      </c>
      <c r="B18" s="32"/>
      <c r="C18" s="32"/>
      <c r="D18" s="32"/>
      <c r="E18" s="32"/>
      <c r="F18" s="33">
        <v>56</v>
      </c>
      <c r="G18" s="33"/>
    </row>
    <row r="19" spans="1:7" ht="18.75" x14ac:dyDescent="0.3">
      <c r="A19" s="31" t="s">
        <v>19</v>
      </c>
      <c r="B19" s="32"/>
      <c r="C19" s="32"/>
      <c r="D19" s="32"/>
      <c r="E19" s="32"/>
      <c r="F19" s="33">
        <v>9117.1</v>
      </c>
      <c r="G19" s="33"/>
    </row>
    <row r="20" spans="1:7" ht="40.5" customHeight="1" x14ac:dyDescent="0.3">
      <c r="A20" s="31" t="s">
        <v>20</v>
      </c>
      <c r="B20" s="32"/>
      <c r="C20" s="32"/>
      <c r="D20" s="32"/>
      <c r="E20" s="32"/>
      <c r="F20" s="33">
        <v>6870.3</v>
      </c>
      <c r="G20" s="33"/>
    </row>
    <row r="21" spans="1:7" ht="18.75" x14ac:dyDescent="0.3">
      <c r="A21" s="31" t="s">
        <v>21</v>
      </c>
      <c r="B21" s="32"/>
      <c r="C21" s="32"/>
      <c r="D21" s="32"/>
      <c r="E21" s="32"/>
      <c r="F21" s="33">
        <v>1348</v>
      </c>
      <c r="G21" s="33"/>
    </row>
    <row r="22" spans="1:7" ht="19.5" customHeight="1" x14ac:dyDescent="0.3">
      <c r="A22" s="31" t="s">
        <v>22</v>
      </c>
      <c r="B22" s="32"/>
      <c r="C22" s="32"/>
      <c r="D22" s="32"/>
      <c r="E22" s="32"/>
      <c r="F22" s="33">
        <v>80645.100000000006</v>
      </c>
      <c r="G22" s="33"/>
    </row>
    <row r="23" spans="1:7" ht="20.25" x14ac:dyDescent="0.3">
      <c r="A23" s="35"/>
    </row>
    <row r="24" spans="1:7" ht="20.25" x14ac:dyDescent="0.3">
      <c r="A24" s="35" t="s">
        <v>23</v>
      </c>
    </row>
    <row r="26" spans="1:7" x14ac:dyDescent="0.2">
      <c r="A26" s="36" t="s">
        <v>24</v>
      </c>
    </row>
    <row r="27" spans="1:7" x14ac:dyDescent="0.2">
      <c r="A27" s="36" t="s">
        <v>25</v>
      </c>
    </row>
  </sheetData>
  <mergeCells count="21">
    <mergeCell ref="A22:E22"/>
    <mergeCell ref="F22:G22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2017-10-09T04:56:22Z</dcterms:created>
  <dcterms:modified xsi:type="dcterms:W3CDTF">2017-10-09T04:57:00Z</dcterms:modified>
</cp:coreProperties>
</file>